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gov-my.sharepoint.com/personal/craig_hirte_sa_gov_au/Documents/Rogs 2019-20/open data/"/>
    </mc:Choice>
  </mc:AlternateContent>
  <xr:revisionPtr revIDLastSave="1" documentId="8_{477D97CB-A9D9-44BD-A8BD-051DE021D999}" xr6:coauthVersionLast="47" xr6:coauthVersionMax="47" xr10:uidLastSave="{A910DA35-E079-4F11-B77C-8E22C4E55E73}"/>
  <bookViews>
    <workbookView xWindow="29565" yWindow="540" windowWidth="26505" windowHeight="16620" xr2:uid="{BF4C04D2-1826-4C7D-BFC5-72A1523F9F3F}"/>
  </bookViews>
  <sheets>
    <sheet name="Table - PH allocations" sheetId="1" r:id="rId1"/>
  </sheets>
  <externalReferences>
    <externalReference r:id="rId2"/>
    <externalReference r:id="rId3"/>
    <externalReference r:id="rId4"/>
  </externalReferences>
  <definedNames>
    <definedName name="_xlnm.Database">#REF!</definedName>
    <definedName name="Full">'[2]Explanatory Notes'!#REF!</definedName>
    <definedName name="table1">[2]Contents!#REF!</definedName>
    <definedName name="TopOfTable_Table_1">'[3]2001_02'!#REF!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76" i="1" l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</calcChain>
</file>

<file path=xl/sharedStrings.xml><?xml version="1.0" encoding="utf-8"?>
<sst xmlns="http://schemas.openxmlformats.org/spreadsheetml/2006/main" count="373" uniqueCount="98">
  <si>
    <t>New households housed in 2020-21 - Public Housing</t>
  </si>
  <si>
    <t>Data as at 30/6/2021</t>
  </si>
  <si>
    <t>Notes:</t>
  </si>
  <si>
    <t>1. Counts are not provided where Local Government Areas (LGAs) have one to three new households housed in total, all counts for the LGA are replaced with "n.p."</t>
  </si>
  <si>
    <t>2. Counts have been rounded to the nearest multiple of 5</t>
  </si>
  <si>
    <t xml:space="preserve">3. Counts within rows and columns may not sum to their reported total due to rounding </t>
  </si>
  <si>
    <t>Source: South Australia's contribution to Public Housing and State Owned and Managed Indigenous Housing data collection, SA Housing Authority</t>
  </si>
  <si>
    <t>Characteristics of new households housed in Public Housing in 2020-21</t>
  </si>
  <si>
    <t>Household composition</t>
  </si>
  <si>
    <t>Main source of income</t>
  </si>
  <si>
    <t>Local Government Area</t>
  </si>
  <si>
    <t>New households housed</t>
  </si>
  <si>
    <t>Number of household members</t>
  </si>
  <si>
    <t>Households in greatest need</t>
  </si>
  <si>
    <t>Aboriginal households</t>
  </si>
  <si>
    <t>Households with person with disability</t>
  </si>
  <si>
    <t>Paying less than market rent</t>
  </si>
  <si>
    <t>Greatest need households and time waited was under 6 months</t>
  </si>
  <si>
    <t>Single person</t>
  </si>
  <si>
    <t>Single parent with dependent children</t>
  </si>
  <si>
    <t>Couple only</t>
  </si>
  <si>
    <t>Couple with dependent children</t>
  </si>
  <si>
    <t>Group or mixed composition</t>
  </si>
  <si>
    <t>Has child under 15 years</t>
  </si>
  <si>
    <t>Has child under 5 years</t>
  </si>
  <si>
    <t>Has adult 65 years or more</t>
  </si>
  <si>
    <t>Younger person (main tenant under 25 years)</t>
  </si>
  <si>
    <t>Aged Pension</t>
  </si>
  <si>
    <t>Disability Support Pension</t>
  </si>
  <si>
    <t>Job Seeker</t>
  </si>
  <si>
    <t>Other Government payment</t>
  </si>
  <si>
    <t>Employee cash income</t>
  </si>
  <si>
    <t>Other cash income</t>
  </si>
  <si>
    <t>Income not stated</t>
  </si>
  <si>
    <t>Adelaide Hills Council</t>
  </si>
  <si>
    <t>Adelaide Plains Council</t>
  </si>
  <si>
    <t>Alexandrina Council</t>
  </si>
  <si>
    <t>Barunga West Council</t>
  </si>
  <si>
    <t>Berri Barmera Council</t>
  </si>
  <si>
    <t>Campbelltown City Council</t>
  </si>
  <si>
    <t>City of Adelaide</t>
  </si>
  <si>
    <t>City of Burnside</t>
  </si>
  <si>
    <t>City of Charles Sturt</t>
  </si>
  <si>
    <t>City of Holdfast Bay</t>
  </si>
  <si>
    <t>City of Marion</t>
  </si>
  <si>
    <t>City of Mitcham</t>
  </si>
  <si>
    <t>City of Mount Gambier</t>
  </si>
  <si>
    <t>City of Norwood Payneham and St Peters</t>
  </si>
  <si>
    <t>City of Onkaparinga</t>
  </si>
  <si>
    <t>City of Playford</t>
  </si>
  <si>
    <t>City of Port Adelaide Enfield</t>
  </si>
  <si>
    <t>City of Port Lincoln</t>
  </si>
  <si>
    <t>City of Prospect</t>
  </si>
  <si>
    <t>City of Salisbury</t>
  </si>
  <si>
    <t>City of Tea Tree Gully</t>
  </si>
  <si>
    <t>City of Unley</t>
  </si>
  <si>
    <t>City of West Torrens</t>
  </si>
  <si>
    <t>City of Whyalla</t>
  </si>
  <si>
    <t>Clare and Gilbert Valleys Council</t>
  </si>
  <si>
    <t>Coorong District Council</t>
  </si>
  <si>
    <t>n.p.</t>
  </si>
  <si>
    <t>Copper Coast Council</t>
  </si>
  <si>
    <t>Corporation of the Town of Walkerville</t>
  </si>
  <si>
    <t>District Council Lower Eyre Peninsula</t>
  </si>
  <si>
    <t>District Council of Ceduna</t>
  </si>
  <si>
    <t>District Council of Cleve</t>
  </si>
  <si>
    <t>District Council of Coober Pedy</t>
  </si>
  <si>
    <t>District Council of Elliston</t>
  </si>
  <si>
    <t>District Council of Franklin Harbour</t>
  </si>
  <si>
    <t>District Council of Loxton Waikerie</t>
  </si>
  <si>
    <t>District Council of Mount Remarkable</t>
  </si>
  <si>
    <t>District Council of Orroroo Carrieton</t>
  </si>
  <si>
    <t>District Council of Peterborough</t>
  </si>
  <si>
    <t>District Council of Streaky Bay</t>
  </si>
  <si>
    <t>District Council of Tumby Bay</t>
  </si>
  <si>
    <t>District Council of Yankalilla</t>
  </si>
  <si>
    <t>Kangaroo Island Council</t>
  </si>
  <si>
    <t>Light Regional Council</t>
  </si>
  <si>
    <t>Mid Murray Council</t>
  </si>
  <si>
    <t>Mount Barker District Council</t>
  </si>
  <si>
    <t>Naracoorte Lucindale Council</t>
  </si>
  <si>
    <t>Northern Areas Council</t>
  </si>
  <si>
    <t>Out of Council Boundary</t>
  </si>
  <si>
    <t>Port Augusta City Council</t>
  </si>
  <si>
    <t>Port Pirie Regional Council</t>
  </si>
  <si>
    <t>Regional Council of Goyder</t>
  </si>
  <si>
    <t>Renmark Paringa Council</t>
  </si>
  <si>
    <t>Southern Mallee District Council</t>
  </si>
  <si>
    <t>Tatiara District Council</t>
  </si>
  <si>
    <t>The Barossa Council</t>
  </si>
  <si>
    <t>The Flinders Ranges Council</t>
  </si>
  <si>
    <t>The Rural City of Murray Bridge</t>
  </si>
  <si>
    <t>Town of Gawler</t>
  </si>
  <si>
    <t>Wakefield Regional Council</t>
  </si>
  <si>
    <t>Wudinna District Council</t>
  </si>
  <si>
    <t>Yorke Peninsula Council</t>
  </si>
  <si>
    <t>Total - new household housed</t>
  </si>
  <si>
    <t>% Total - new household housed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</si>
</sst>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6"/>
      <color rgb="FF691C32"/>
      <name val="Arial"/>
      <family val="2"/>
    </font>
    <font>
      <sz val="10"/>
      <color rgb="FF404040"/>
      <name val="Arial"/>
      <family val="2"/>
    </font>
    <font>
      <sz val="10"/>
      <color theme="1"/>
      <name val="Arial"/>
      <family val="2"/>
    </font>
    <font>
      <sz val="10"/>
      <color theme="1" tint="0.34998626667073579"/>
      <name val="Arial"/>
      <family val="2"/>
    </font>
    <font>
      <sz val="10"/>
      <color theme="1" tint="0.34998626667073579"/>
      <name val="Calibri"/>
      <family val="2"/>
      <scheme val="minor"/>
    </font>
    <font>
      <sz val="11"/>
      <color rgb="FF691C32"/>
      <name val="Arial"/>
      <family val="2"/>
    </font>
    <font>
      <sz val="11"/>
      <color theme="1"/>
      <name val="Arial"/>
      <family val="2"/>
    </font>
    <font>
      <sz val="11"/>
      <color theme="1" tint="0.24994659260841701"/>
      <name val="Arial"/>
      <family val="2"/>
    </font>
    <font>
      <sz val="11"/>
      <color rgb="FFFFFFFF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91C32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8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9" fillId="2" borderId="4" xfId="1" applyFont="1" applyFill="1" applyBorder="1" applyAlignment="1">
      <alignment vertical="center" wrapText="1"/>
    </xf>
    <xf numFmtId="0" fontId="9" fillId="2" borderId="4" xfId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right"/>
    </xf>
    <xf numFmtId="0" fontId="10" fillId="0" borderId="0" xfId="0" applyFont="1"/>
    <xf numFmtId="3" fontId="10" fillId="0" borderId="0" xfId="0" applyNumberFormat="1" applyFont="1"/>
    <xf numFmtId="9" fontId="7" fillId="0" borderId="0" xfId="0" applyNumberFormat="1" applyFont="1"/>
  </cellXfs>
  <cellStyles count="2">
    <cellStyle name="Normal" xfId="0" builtinId="0"/>
    <cellStyle name="Normal 3 2" xfId="1" xr:uid="{59B5EB3F-76F3-4630-BF7F-A5C6535E4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A_2020-21_PH_SOMIH%20open%20data%20Tables%20with%20suppress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ArcGIS\prj\adhocs\2008\4569_Data%20for%20Adelaide%20Region%20Directions%20report\Working_Data\32350_agesex_sa_%20200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tov\My%20Documents\Work\ABS\Building_Approvals\SA_BldgApp_General\BuildingApprovals_Summary_2001-08_v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- PH dwellings (susp)"/>
      <sheetName val="Table - SOMIH dwellings (susp)"/>
      <sheetName val="Table - PH allocations (susp)"/>
      <sheetName val="Table - SOMIH allocations (sus)"/>
      <sheetName val="Table - PH households (susp)"/>
      <sheetName val="Table - SOMIH households (susp)"/>
      <sheetName val="Table - PH occupants (susp)"/>
      <sheetName val="Table - SOMIH occupants (susp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Table 1"/>
      <sheetName val="Table 2"/>
      <sheetName val="Table 3"/>
      <sheetName val="Explanatory Notes"/>
      <sheetName val="SLA_NAME_SGR"/>
      <sheetName val="Males"/>
      <sheetName val="Females"/>
      <sheetName val="Persons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SLA_NAME_SGR"/>
      <sheetName val="Working"/>
      <sheetName val="NoNewHse"/>
      <sheetName val="NoNewOthResDwell"/>
      <sheetName val="NoTotDwell"/>
      <sheetName val="2001_02"/>
      <sheetName val="2002_03"/>
      <sheetName val="2003_04"/>
      <sheetName val="2004_05"/>
      <sheetName val="2005_06"/>
      <sheetName val="2006_07"/>
      <sheetName val="2007_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7E344-777F-4DD8-8302-767DCD4EE39F}">
  <sheetPr>
    <tabColor theme="9" tint="0.79998168889431442"/>
    <pageSetUpPr fitToPage="1"/>
  </sheetPr>
  <dimension ref="A1:X76"/>
  <sheetViews>
    <sheetView tabSelected="1" workbookViewId="0">
      <pane ySplit="13" topLeftCell="A14" activePane="bottomLeft" state="frozen"/>
      <selection activeCell="A35" sqref="A35"/>
      <selection pane="bottomLeft" activeCell="B24" sqref="B24"/>
    </sheetView>
  </sheetViews>
  <sheetFormatPr defaultRowHeight="15" x14ac:dyDescent="0.25"/>
  <cols>
    <col min="1" max="1" width="38.140625" bestFit="1" customWidth="1"/>
    <col min="2" max="17" width="15.7109375" customWidth="1"/>
    <col min="18" max="24" width="13.7109375" customWidth="1"/>
  </cols>
  <sheetData>
    <row r="1" spans="1:24" ht="20.25" x14ac:dyDescent="0.25">
      <c r="A1" s="1" t="s">
        <v>0</v>
      </c>
    </row>
    <row r="2" spans="1:24" x14ac:dyDescent="0.25">
      <c r="A2" s="2" t="s">
        <v>1</v>
      </c>
    </row>
    <row r="3" spans="1:24" x14ac:dyDescent="0.25">
      <c r="A3" s="3"/>
    </row>
    <row r="4" spans="1:24" s="5" customFormat="1" ht="12.75" x14ac:dyDescent="0.2">
      <c r="A4" s="4" t="s">
        <v>2</v>
      </c>
    </row>
    <row r="5" spans="1:24" s="5" customFormat="1" ht="12.75" x14ac:dyDescent="0.2">
      <c r="A5" s="4" t="s">
        <v>3</v>
      </c>
    </row>
    <row r="6" spans="1:24" s="5" customFormat="1" ht="12.75" x14ac:dyDescent="0.2">
      <c r="A6" s="4" t="s">
        <v>4</v>
      </c>
    </row>
    <row r="7" spans="1:24" s="5" customFormat="1" ht="12.75" x14ac:dyDescent="0.2">
      <c r="A7" s="6" t="s">
        <v>5</v>
      </c>
    </row>
    <row r="8" spans="1:24" s="5" customFormat="1" ht="12.75" x14ac:dyDescent="0.2">
      <c r="A8" s="4"/>
    </row>
    <row r="9" spans="1:24" s="5" customFormat="1" ht="12.75" x14ac:dyDescent="0.2">
      <c r="A9" s="4" t="s">
        <v>6</v>
      </c>
    </row>
    <row r="11" spans="1:24" x14ac:dyDescent="0.25">
      <c r="A11" s="7" t="s">
        <v>7</v>
      </c>
    </row>
    <row r="12" spans="1:24" s="8" customFormat="1" x14ac:dyDescent="0.2">
      <c r="I12" s="9" t="s">
        <v>8</v>
      </c>
      <c r="J12" s="10"/>
      <c r="K12" s="10"/>
      <c r="L12" s="10"/>
      <c r="M12" s="10"/>
      <c r="N12" s="11"/>
      <c r="O12" s="11"/>
      <c r="P12" s="11"/>
      <c r="Q12" s="12"/>
      <c r="R12" s="9" t="s">
        <v>9</v>
      </c>
      <c r="S12" s="11"/>
      <c r="T12" s="11"/>
      <c r="U12" s="11"/>
      <c r="V12" s="11"/>
      <c r="W12" s="11"/>
      <c r="X12" s="12"/>
    </row>
    <row r="13" spans="1:24" ht="71.25" x14ac:dyDescent="0.25">
      <c r="A13" s="13" t="s">
        <v>10</v>
      </c>
      <c r="B13" s="14" t="s">
        <v>11</v>
      </c>
      <c r="C13" s="14" t="s">
        <v>12</v>
      </c>
      <c r="D13" s="14" t="s">
        <v>13</v>
      </c>
      <c r="E13" s="14" t="s">
        <v>14</v>
      </c>
      <c r="F13" s="14" t="s">
        <v>15</v>
      </c>
      <c r="G13" s="14" t="s">
        <v>16</v>
      </c>
      <c r="H13" s="14" t="s">
        <v>17</v>
      </c>
      <c r="I13" s="14" t="s">
        <v>18</v>
      </c>
      <c r="J13" s="14" t="s">
        <v>19</v>
      </c>
      <c r="K13" s="14" t="s">
        <v>20</v>
      </c>
      <c r="L13" s="14" t="s">
        <v>21</v>
      </c>
      <c r="M13" s="14" t="s">
        <v>22</v>
      </c>
      <c r="N13" s="14" t="s">
        <v>23</v>
      </c>
      <c r="O13" s="14" t="s">
        <v>24</v>
      </c>
      <c r="P13" s="14" t="s">
        <v>25</v>
      </c>
      <c r="Q13" s="14" t="s">
        <v>26</v>
      </c>
      <c r="R13" s="14" t="s">
        <v>27</v>
      </c>
      <c r="S13" s="14" t="s">
        <v>28</v>
      </c>
      <c r="T13" s="14" t="s">
        <v>29</v>
      </c>
      <c r="U13" s="14" t="s">
        <v>30</v>
      </c>
      <c r="V13" s="14" t="s">
        <v>31</v>
      </c>
      <c r="W13" s="14" t="s">
        <v>32</v>
      </c>
      <c r="X13" s="14" t="s">
        <v>33</v>
      </c>
    </row>
    <row r="14" spans="1:24" x14ac:dyDescent="0.25">
      <c r="A14" s="8" t="s">
        <v>34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</row>
    <row r="15" spans="1:24" x14ac:dyDescent="0.25">
      <c r="A15" s="8" t="s">
        <v>35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</row>
    <row r="16" spans="1:24" x14ac:dyDescent="0.25">
      <c r="A16" s="8" t="s">
        <v>36</v>
      </c>
      <c r="B16" s="15">
        <v>5</v>
      </c>
      <c r="C16" s="15">
        <v>5</v>
      </c>
      <c r="D16" s="15">
        <v>0</v>
      </c>
      <c r="E16" s="15">
        <v>0</v>
      </c>
      <c r="F16" s="15">
        <v>0</v>
      </c>
      <c r="G16" s="15">
        <v>5</v>
      </c>
      <c r="H16" s="15">
        <v>0</v>
      </c>
      <c r="I16" s="15">
        <v>5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</row>
    <row r="17" spans="1:24" x14ac:dyDescent="0.25">
      <c r="A17" s="8" t="s">
        <v>37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</row>
    <row r="18" spans="1:24" x14ac:dyDescent="0.25">
      <c r="A18" s="8" t="s">
        <v>38</v>
      </c>
      <c r="B18" s="15">
        <v>35</v>
      </c>
      <c r="C18" s="15">
        <v>55</v>
      </c>
      <c r="D18" s="15">
        <v>35</v>
      </c>
      <c r="E18" s="15">
        <v>10</v>
      </c>
      <c r="F18" s="15">
        <v>20</v>
      </c>
      <c r="G18" s="15">
        <v>25</v>
      </c>
      <c r="H18" s="15">
        <v>30</v>
      </c>
      <c r="I18" s="15">
        <v>20</v>
      </c>
      <c r="J18" s="15">
        <v>5</v>
      </c>
      <c r="K18" s="15">
        <v>5</v>
      </c>
      <c r="L18" s="15">
        <v>0</v>
      </c>
      <c r="M18" s="15">
        <v>0</v>
      </c>
      <c r="N18" s="15">
        <v>5</v>
      </c>
      <c r="O18" s="15">
        <v>0</v>
      </c>
      <c r="P18" s="15">
        <v>5</v>
      </c>
      <c r="Q18" s="15">
        <v>5</v>
      </c>
      <c r="R18" s="15">
        <v>0</v>
      </c>
      <c r="S18" s="15">
        <v>15</v>
      </c>
      <c r="T18" s="15">
        <v>5</v>
      </c>
      <c r="U18" s="15">
        <v>5</v>
      </c>
      <c r="V18" s="15">
        <v>5</v>
      </c>
      <c r="W18" s="15">
        <v>0</v>
      </c>
      <c r="X18" s="15">
        <v>5</v>
      </c>
    </row>
    <row r="19" spans="1:24" x14ac:dyDescent="0.25">
      <c r="A19" s="8" t="s">
        <v>39</v>
      </c>
      <c r="B19" s="15">
        <v>35</v>
      </c>
      <c r="C19" s="15">
        <v>55</v>
      </c>
      <c r="D19" s="15">
        <v>30</v>
      </c>
      <c r="E19" s="15">
        <v>15</v>
      </c>
      <c r="F19" s="15">
        <v>20</v>
      </c>
      <c r="G19" s="15">
        <v>30</v>
      </c>
      <c r="H19" s="15">
        <v>25</v>
      </c>
      <c r="I19" s="15">
        <v>20</v>
      </c>
      <c r="J19" s="15">
        <v>10</v>
      </c>
      <c r="K19" s="15">
        <v>0</v>
      </c>
      <c r="L19" s="15">
        <v>0</v>
      </c>
      <c r="M19" s="15">
        <v>5</v>
      </c>
      <c r="N19" s="15">
        <v>10</v>
      </c>
      <c r="O19" s="15">
        <v>5</v>
      </c>
      <c r="P19" s="15">
        <v>5</v>
      </c>
      <c r="Q19" s="15">
        <v>5</v>
      </c>
      <c r="R19" s="15">
        <v>5</v>
      </c>
      <c r="S19" s="15">
        <v>5</v>
      </c>
      <c r="T19" s="15">
        <v>15</v>
      </c>
      <c r="U19" s="15">
        <v>5</v>
      </c>
      <c r="V19" s="15">
        <v>0</v>
      </c>
      <c r="W19" s="15">
        <v>0</v>
      </c>
      <c r="X19" s="15">
        <v>5</v>
      </c>
    </row>
    <row r="20" spans="1:24" x14ac:dyDescent="0.25">
      <c r="A20" s="8" t="s">
        <v>40</v>
      </c>
      <c r="B20" s="15">
        <v>20</v>
      </c>
      <c r="C20" s="15">
        <v>30</v>
      </c>
      <c r="D20" s="15">
        <v>20</v>
      </c>
      <c r="E20" s="15">
        <v>10</v>
      </c>
      <c r="F20" s="15">
        <v>10</v>
      </c>
      <c r="G20" s="15">
        <v>15</v>
      </c>
      <c r="H20" s="15">
        <v>15</v>
      </c>
      <c r="I20" s="15">
        <v>15</v>
      </c>
      <c r="J20" s="15">
        <v>5</v>
      </c>
      <c r="K20" s="15">
        <v>0</v>
      </c>
      <c r="L20" s="15">
        <v>0</v>
      </c>
      <c r="M20" s="15">
        <v>0</v>
      </c>
      <c r="N20" s="15">
        <v>5</v>
      </c>
      <c r="O20" s="15">
        <v>0</v>
      </c>
      <c r="P20" s="15">
        <v>0</v>
      </c>
      <c r="Q20" s="15">
        <v>5</v>
      </c>
      <c r="R20" s="15">
        <v>0</v>
      </c>
      <c r="S20" s="15">
        <v>10</v>
      </c>
      <c r="T20" s="15">
        <v>5</v>
      </c>
      <c r="U20" s="15">
        <v>0</v>
      </c>
      <c r="V20" s="15">
        <v>0</v>
      </c>
      <c r="W20" s="15">
        <v>0</v>
      </c>
      <c r="X20" s="15">
        <v>5</v>
      </c>
    </row>
    <row r="21" spans="1:24" x14ac:dyDescent="0.25">
      <c r="A21" s="8" t="s">
        <v>41</v>
      </c>
      <c r="B21" s="15">
        <v>20</v>
      </c>
      <c r="C21" s="15">
        <v>20</v>
      </c>
      <c r="D21" s="15">
        <v>20</v>
      </c>
      <c r="E21" s="15">
        <v>5</v>
      </c>
      <c r="F21" s="15">
        <v>10</v>
      </c>
      <c r="G21" s="15">
        <v>15</v>
      </c>
      <c r="H21" s="15">
        <v>15</v>
      </c>
      <c r="I21" s="15">
        <v>15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5</v>
      </c>
      <c r="R21" s="15">
        <v>0</v>
      </c>
      <c r="S21" s="15">
        <v>5</v>
      </c>
      <c r="T21" s="15">
        <v>5</v>
      </c>
      <c r="U21" s="15">
        <v>0</v>
      </c>
      <c r="V21" s="15">
        <v>0</v>
      </c>
      <c r="W21" s="15">
        <v>0</v>
      </c>
      <c r="X21" s="15">
        <v>5</v>
      </c>
    </row>
    <row r="22" spans="1:24" x14ac:dyDescent="0.25">
      <c r="A22" s="8" t="s">
        <v>42</v>
      </c>
      <c r="B22" s="15">
        <v>140</v>
      </c>
      <c r="C22" s="15">
        <v>240</v>
      </c>
      <c r="D22" s="15">
        <v>135</v>
      </c>
      <c r="E22" s="15">
        <v>45</v>
      </c>
      <c r="F22" s="15">
        <v>75</v>
      </c>
      <c r="G22" s="15">
        <v>125</v>
      </c>
      <c r="H22" s="15">
        <v>115</v>
      </c>
      <c r="I22" s="15">
        <v>90</v>
      </c>
      <c r="J22" s="15">
        <v>30</v>
      </c>
      <c r="K22" s="15">
        <v>10</v>
      </c>
      <c r="L22" s="15">
        <v>5</v>
      </c>
      <c r="M22" s="15">
        <v>10</v>
      </c>
      <c r="N22" s="15">
        <v>35</v>
      </c>
      <c r="O22" s="15">
        <v>25</v>
      </c>
      <c r="P22" s="15">
        <v>10</v>
      </c>
      <c r="Q22" s="15">
        <v>15</v>
      </c>
      <c r="R22" s="15">
        <v>5</v>
      </c>
      <c r="S22" s="15">
        <v>35</v>
      </c>
      <c r="T22" s="15">
        <v>50</v>
      </c>
      <c r="U22" s="15">
        <v>25</v>
      </c>
      <c r="V22" s="15">
        <v>0</v>
      </c>
      <c r="W22" s="15">
        <v>0</v>
      </c>
      <c r="X22" s="15">
        <v>20</v>
      </c>
    </row>
    <row r="23" spans="1:24" x14ac:dyDescent="0.25">
      <c r="A23" s="8" t="s">
        <v>43</v>
      </c>
      <c r="B23" s="15">
        <v>15</v>
      </c>
      <c r="C23" s="15">
        <v>15</v>
      </c>
      <c r="D23" s="15">
        <v>10</v>
      </c>
      <c r="E23" s="15">
        <v>0</v>
      </c>
      <c r="F23" s="15">
        <v>10</v>
      </c>
      <c r="G23" s="15">
        <v>15</v>
      </c>
      <c r="H23" s="15">
        <v>5</v>
      </c>
      <c r="I23" s="15">
        <v>10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5</v>
      </c>
      <c r="Q23" s="15">
        <v>0</v>
      </c>
      <c r="R23" s="15">
        <v>5</v>
      </c>
      <c r="S23" s="15">
        <v>5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</row>
    <row r="24" spans="1:24" x14ac:dyDescent="0.25">
      <c r="A24" s="8" t="s">
        <v>44</v>
      </c>
      <c r="B24" s="15">
        <v>120</v>
      </c>
      <c r="C24" s="15">
        <v>185</v>
      </c>
      <c r="D24" s="15">
        <v>110</v>
      </c>
      <c r="E24" s="15">
        <v>20</v>
      </c>
      <c r="F24" s="15">
        <v>70</v>
      </c>
      <c r="G24" s="15">
        <v>105</v>
      </c>
      <c r="H24" s="15">
        <v>75</v>
      </c>
      <c r="I24" s="15">
        <v>85</v>
      </c>
      <c r="J24" s="15">
        <v>20</v>
      </c>
      <c r="K24" s="15">
        <v>0</v>
      </c>
      <c r="L24" s="15">
        <v>5</v>
      </c>
      <c r="M24" s="15">
        <v>10</v>
      </c>
      <c r="N24" s="15">
        <v>25</v>
      </c>
      <c r="O24" s="15">
        <v>15</v>
      </c>
      <c r="P24" s="15">
        <v>15</v>
      </c>
      <c r="Q24" s="15">
        <v>5</v>
      </c>
      <c r="R24" s="15">
        <v>10</v>
      </c>
      <c r="S24" s="15">
        <v>35</v>
      </c>
      <c r="T24" s="15">
        <v>30</v>
      </c>
      <c r="U24" s="15">
        <v>25</v>
      </c>
      <c r="V24" s="15">
        <v>5</v>
      </c>
      <c r="W24" s="15">
        <v>0</v>
      </c>
      <c r="X24" s="15">
        <v>15</v>
      </c>
    </row>
    <row r="25" spans="1:24" x14ac:dyDescent="0.25">
      <c r="A25" s="8" t="s">
        <v>45</v>
      </c>
      <c r="B25" s="15">
        <v>10</v>
      </c>
      <c r="C25" s="15">
        <v>15</v>
      </c>
      <c r="D25" s="15">
        <v>10</v>
      </c>
      <c r="E25" s="15">
        <v>5</v>
      </c>
      <c r="F25" s="15">
        <v>5</v>
      </c>
      <c r="G25" s="15">
        <v>10</v>
      </c>
      <c r="H25" s="15">
        <v>5</v>
      </c>
      <c r="I25" s="15">
        <v>10</v>
      </c>
      <c r="J25" s="15">
        <v>0</v>
      </c>
      <c r="K25" s="15">
        <v>0</v>
      </c>
      <c r="L25" s="15">
        <v>0</v>
      </c>
      <c r="M25" s="15">
        <v>5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5</v>
      </c>
      <c r="T25" s="15">
        <v>0</v>
      </c>
      <c r="U25" s="15">
        <v>5</v>
      </c>
      <c r="V25" s="15">
        <v>0</v>
      </c>
      <c r="W25" s="15">
        <v>0</v>
      </c>
      <c r="X25" s="15">
        <v>0</v>
      </c>
    </row>
    <row r="26" spans="1:24" x14ac:dyDescent="0.25">
      <c r="A26" s="8" t="s">
        <v>46</v>
      </c>
      <c r="B26" s="15">
        <v>80</v>
      </c>
      <c r="C26" s="15">
        <v>170</v>
      </c>
      <c r="D26" s="15">
        <v>70</v>
      </c>
      <c r="E26" s="15">
        <v>15</v>
      </c>
      <c r="F26" s="15">
        <v>50</v>
      </c>
      <c r="G26" s="15">
        <v>65</v>
      </c>
      <c r="H26" s="15">
        <v>50</v>
      </c>
      <c r="I26" s="15">
        <v>40</v>
      </c>
      <c r="J26" s="15">
        <v>30</v>
      </c>
      <c r="K26" s="15">
        <v>0</v>
      </c>
      <c r="L26" s="15">
        <v>5</v>
      </c>
      <c r="M26" s="15">
        <v>5</v>
      </c>
      <c r="N26" s="15">
        <v>35</v>
      </c>
      <c r="O26" s="15">
        <v>15</v>
      </c>
      <c r="P26" s="15">
        <v>5</v>
      </c>
      <c r="Q26" s="15">
        <v>5</v>
      </c>
      <c r="R26" s="15">
        <v>5</v>
      </c>
      <c r="S26" s="15">
        <v>20</v>
      </c>
      <c r="T26" s="15">
        <v>20</v>
      </c>
      <c r="U26" s="15">
        <v>25</v>
      </c>
      <c r="V26" s="15">
        <v>5</v>
      </c>
      <c r="W26" s="15">
        <v>0</v>
      </c>
      <c r="X26" s="15">
        <v>5</v>
      </c>
    </row>
    <row r="27" spans="1:24" x14ac:dyDescent="0.25">
      <c r="A27" s="8" t="s">
        <v>47</v>
      </c>
      <c r="B27" s="15">
        <v>25</v>
      </c>
      <c r="C27" s="15">
        <v>25</v>
      </c>
      <c r="D27" s="15">
        <v>25</v>
      </c>
      <c r="E27" s="15">
        <v>5</v>
      </c>
      <c r="F27" s="15">
        <v>15</v>
      </c>
      <c r="G27" s="15">
        <v>20</v>
      </c>
      <c r="H27" s="15">
        <v>20</v>
      </c>
      <c r="I27" s="15">
        <v>25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10</v>
      </c>
      <c r="T27" s="15">
        <v>10</v>
      </c>
      <c r="U27" s="15">
        <v>5</v>
      </c>
      <c r="V27" s="15">
        <v>0</v>
      </c>
      <c r="W27" s="15">
        <v>0</v>
      </c>
      <c r="X27" s="15">
        <v>5</v>
      </c>
    </row>
    <row r="28" spans="1:24" x14ac:dyDescent="0.25">
      <c r="A28" s="8" t="s">
        <v>48</v>
      </c>
      <c r="B28" s="15">
        <v>135</v>
      </c>
      <c r="C28" s="15">
        <v>230</v>
      </c>
      <c r="D28" s="15">
        <v>115</v>
      </c>
      <c r="E28" s="15">
        <v>25</v>
      </c>
      <c r="F28" s="15">
        <v>85</v>
      </c>
      <c r="G28" s="15">
        <v>120</v>
      </c>
      <c r="H28" s="15">
        <v>75</v>
      </c>
      <c r="I28" s="15">
        <v>85</v>
      </c>
      <c r="J28" s="15">
        <v>25</v>
      </c>
      <c r="K28" s="15">
        <v>5</v>
      </c>
      <c r="L28" s="15">
        <v>5</v>
      </c>
      <c r="M28" s="15">
        <v>10</v>
      </c>
      <c r="N28" s="15">
        <v>35</v>
      </c>
      <c r="O28" s="15">
        <v>15</v>
      </c>
      <c r="P28" s="15">
        <v>5</v>
      </c>
      <c r="Q28" s="15">
        <v>10</v>
      </c>
      <c r="R28" s="15">
        <v>5</v>
      </c>
      <c r="S28" s="15">
        <v>40</v>
      </c>
      <c r="T28" s="15">
        <v>40</v>
      </c>
      <c r="U28" s="15">
        <v>35</v>
      </c>
      <c r="V28" s="15">
        <v>5</v>
      </c>
      <c r="W28" s="15">
        <v>0</v>
      </c>
      <c r="X28" s="15">
        <v>15</v>
      </c>
    </row>
    <row r="29" spans="1:24" x14ac:dyDescent="0.25">
      <c r="A29" s="8" t="s">
        <v>49</v>
      </c>
      <c r="B29" s="15">
        <v>105</v>
      </c>
      <c r="C29" s="15">
        <v>205</v>
      </c>
      <c r="D29" s="15">
        <v>80</v>
      </c>
      <c r="E29" s="15">
        <v>30</v>
      </c>
      <c r="F29" s="15">
        <v>65</v>
      </c>
      <c r="G29" s="15">
        <v>90</v>
      </c>
      <c r="H29" s="15">
        <v>60</v>
      </c>
      <c r="I29" s="15">
        <v>55</v>
      </c>
      <c r="J29" s="15">
        <v>30</v>
      </c>
      <c r="K29" s="15">
        <v>10</v>
      </c>
      <c r="L29" s="15">
        <v>5</v>
      </c>
      <c r="M29" s="15">
        <v>5</v>
      </c>
      <c r="N29" s="15">
        <v>30</v>
      </c>
      <c r="O29" s="15">
        <v>15</v>
      </c>
      <c r="P29" s="15">
        <v>10</v>
      </c>
      <c r="Q29" s="15">
        <v>10</v>
      </c>
      <c r="R29" s="15">
        <v>10</v>
      </c>
      <c r="S29" s="15">
        <v>30</v>
      </c>
      <c r="T29" s="15">
        <v>30</v>
      </c>
      <c r="U29" s="15">
        <v>30</v>
      </c>
      <c r="V29" s="15">
        <v>0</v>
      </c>
      <c r="W29" s="15">
        <v>0</v>
      </c>
      <c r="X29" s="15">
        <v>5</v>
      </c>
    </row>
    <row r="30" spans="1:24" x14ac:dyDescent="0.25">
      <c r="A30" s="8" t="s">
        <v>50</v>
      </c>
      <c r="B30" s="15">
        <v>200</v>
      </c>
      <c r="C30" s="15">
        <v>300</v>
      </c>
      <c r="D30" s="15">
        <v>185</v>
      </c>
      <c r="E30" s="15">
        <v>55</v>
      </c>
      <c r="F30" s="15">
        <v>95</v>
      </c>
      <c r="G30" s="15">
        <v>185</v>
      </c>
      <c r="H30" s="15">
        <v>140</v>
      </c>
      <c r="I30" s="15">
        <v>150</v>
      </c>
      <c r="J30" s="15">
        <v>30</v>
      </c>
      <c r="K30" s="15">
        <v>5</v>
      </c>
      <c r="L30" s="15">
        <v>5</v>
      </c>
      <c r="M30" s="15">
        <v>10</v>
      </c>
      <c r="N30" s="15">
        <v>35</v>
      </c>
      <c r="O30" s="15">
        <v>15</v>
      </c>
      <c r="P30" s="15">
        <v>10</v>
      </c>
      <c r="Q30" s="15">
        <v>20</v>
      </c>
      <c r="R30" s="15">
        <v>5</v>
      </c>
      <c r="S30" s="15">
        <v>55</v>
      </c>
      <c r="T30" s="15">
        <v>70</v>
      </c>
      <c r="U30" s="15">
        <v>50</v>
      </c>
      <c r="V30" s="15">
        <v>10</v>
      </c>
      <c r="W30" s="15">
        <v>0</v>
      </c>
      <c r="X30" s="15">
        <v>10</v>
      </c>
    </row>
    <row r="31" spans="1:24" x14ac:dyDescent="0.25">
      <c r="A31" s="8" t="s">
        <v>51</v>
      </c>
      <c r="B31" s="15">
        <v>35</v>
      </c>
      <c r="C31" s="15">
        <v>75</v>
      </c>
      <c r="D31" s="15">
        <v>30</v>
      </c>
      <c r="E31" s="15">
        <v>15</v>
      </c>
      <c r="F31" s="15">
        <v>15</v>
      </c>
      <c r="G31" s="15">
        <v>30</v>
      </c>
      <c r="H31" s="15">
        <v>20</v>
      </c>
      <c r="I31" s="15">
        <v>20</v>
      </c>
      <c r="J31" s="15">
        <v>15</v>
      </c>
      <c r="K31" s="15">
        <v>0</v>
      </c>
      <c r="L31" s="15">
        <v>0</v>
      </c>
      <c r="M31" s="15">
        <v>5</v>
      </c>
      <c r="N31" s="15">
        <v>15</v>
      </c>
      <c r="O31" s="15">
        <v>5</v>
      </c>
      <c r="P31" s="15">
        <v>10</v>
      </c>
      <c r="Q31" s="15">
        <v>5</v>
      </c>
      <c r="R31" s="15">
        <v>5</v>
      </c>
      <c r="S31" s="15">
        <v>5</v>
      </c>
      <c r="T31" s="15">
        <v>5</v>
      </c>
      <c r="U31" s="15">
        <v>10</v>
      </c>
      <c r="V31" s="15">
        <v>0</v>
      </c>
      <c r="W31" s="15">
        <v>0</v>
      </c>
      <c r="X31" s="15">
        <v>5</v>
      </c>
    </row>
    <row r="32" spans="1:24" x14ac:dyDescent="0.25">
      <c r="A32" s="8" t="s">
        <v>52</v>
      </c>
      <c r="B32" s="15">
        <v>10</v>
      </c>
      <c r="C32" s="15">
        <v>10</v>
      </c>
      <c r="D32" s="15">
        <v>10</v>
      </c>
      <c r="E32" s="15">
        <v>0</v>
      </c>
      <c r="F32" s="15">
        <v>5</v>
      </c>
      <c r="G32" s="15">
        <v>10</v>
      </c>
      <c r="H32" s="15">
        <v>10</v>
      </c>
      <c r="I32" s="15">
        <v>10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5</v>
      </c>
      <c r="T32" s="15">
        <v>5</v>
      </c>
      <c r="U32" s="15">
        <v>0</v>
      </c>
      <c r="V32" s="15">
        <v>0</v>
      </c>
      <c r="W32" s="15">
        <v>0</v>
      </c>
      <c r="X32" s="15">
        <v>0</v>
      </c>
    </row>
    <row r="33" spans="1:24" x14ac:dyDescent="0.25">
      <c r="A33" s="8" t="s">
        <v>53</v>
      </c>
      <c r="B33" s="15">
        <v>110</v>
      </c>
      <c r="C33" s="15">
        <v>210</v>
      </c>
      <c r="D33" s="15">
        <v>90</v>
      </c>
      <c r="E33" s="15">
        <v>15</v>
      </c>
      <c r="F33" s="15">
        <v>60</v>
      </c>
      <c r="G33" s="15">
        <v>100</v>
      </c>
      <c r="H33" s="15">
        <v>75</v>
      </c>
      <c r="I33" s="15">
        <v>65</v>
      </c>
      <c r="J33" s="15">
        <v>25</v>
      </c>
      <c r="K33" s="15">
        <v>10</v>
      </c>
      <c r="L33" s="15">
        <v>5</v>
      </c>
      <c r="M33" s="15">
        <v>5</v>
      </c>
      <c r="N33" s="15">
        <v>25</v>
      </c>
      <c r="O33" s="15">
        <v>10</v>
      </c>
      <c r="P33" s="15">
        <v>20</v>
      </c>
      <c r="Q33" s="15">
        <v>10</v>
      </c>
      <c r="R33" s="15">
        <v>15</v>
      </c>
      <c r="S33" s="15">
        <v>25</v>
      </c>
      <c r="T33" s="15">
        <v>35</v>
      </c>
      <c r="U33" s="15">
        <v>20</v>
      </c>
      <c r="V33" s="15">
        <v>5</v>
      </c>
      <c r="W33" s="15">
        <v>0</v>
      </c>
      <c r="X33" s="15">
        <v>5</v>
      </c>
    </row>
    <row r="34" spans="1:24" x14ac:dyDescent="0.25">
      <c r="A34" s="8" t="s">
        <v>54</v>
      </c>
      <c r="B34" s="15">
        <v>35</v>
      </c>
      <c r="C34" s="15">
        <v>60</v>
      </c>
      <c r="D34" s="15">
        <v>30</v>
      </c>
      <c r="E34" s="15">
        <v>5</v>
      </c>
      <c r="F34" s="15">
        <v>15</v>
      </c>
      <c r="G34" s="15">
        <v>35</v>
      </c>
      <c r="H34" s="15">
        <v>25</v>
      </c>
      <c r="I34" s="15">
        <v>25</v>
      </c>
      <c r="J34" s="15">
        <v>10</v>
      </c>
      <c r="K34" s="15">
        <v>0</v>
      </c>
      <c r="L34" s="15">
        <v>5</v>
      </c>
      <c r="M34" s="15">
        <v>0</v>
      </c>
      <c r="N34" s="15">
        <v>10</v>
      </c>
      <c r="O34" s="15">
        <v>10</v>
      </c>
      <c r="P34" s="15">
        <v>0</v>
      </c>
      <c r="Q34" s="15">
        <v>0</v>
      </c>
      <c r="R34" s="15">
        <v>0</v>
      </c>
      <c r="S34" s="15">
        <v>10</v>
      </c>
      <c r="T34" s="15">
        <v>10</v>
      </c>
      <c r="U34" s="15">
        <v>10</v>
      </c>
      <c r="V34" s="15">
        <v>0</v>
      </c>
      <c r="W34" s="15">
        <v>0</v>
      </c>
      <c r="X34" s="15">
        <v>0</v>
      </c>
    </row>
    <row r="35" spans="1:24" x14ac:dyDescent="0.25">
      <c r="A35" s="8" t="s">
        <v>55</v>
      </c>
      <c r="B35" s="15">
        <v>25</v>
      </c>
      <c r="C35" s="15">
        <v>25</v>
      </c>
      <c r="D35" s="15">
        <v>20</v>
      </c>
      <c r="E35" s="15">
        <v>5</v>
      </c>
      <c r="F35" s="15">
        <v>15</v>
      </c>
      <c r="G35" s="15">
        <v>15</v>
      </c>
      <c r="H35" s="15">
        <v>15</v>
      </c>
      <c r="I35" s="15">
        <v>20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15</v>
      </c>
      <c r="U35" s="15">
        <v>0</v>
      </c>
      <c r="V35" s="15">
        <v>0</v>
      </c>
      <c r="W35" s="15">
        <v>0</v>
      </c>
      <c r="X35" s="15">
        <v>5</v>
      </c>
    </row>
    <row r="36" spans="1:24" x14ac:dyDescent="0.25">
      <c r="A36" s="8" t="s">
        <v>56</v>
      </c>
      <c r="B36" s="15">
        <v>55</v>
      </c>
      <c r="C36" s="15">
        <v>65</v>
      </c>
      <c r="D36" s="15">
        <v>50</v>
      </c>
      <c r="E36" s="15">
        <v>10</v>
      </c>
      <c r="F36" s="15">
        <v>35</v>
      </c>
      <c r="G36" s="15">
        <v>50</v>
      </c>
      <c r="H36" s="15">
        <v>35</v>
      </c>
      <c r="I36" s="15">
        <v>50</v>
      </c>
      <c r="J36" s="15">
        <v>5</v>
      </c>
      <c r="K36" s="15">
        <v>0</v>
      </c>
      <c r="L36" s="15">
        <v>0</v>
      </c>
      <c r="M36" s="15">
        <v>0</v>
      </c>
      <c r="N36" s="15">
        <v>5</v>
      </c>
      <c r="O36" s="15">
        <v>0</v>
      </c>
      <c r="P36" s="15">
        <v>0</v>
      </c>
      <c r="Q36" s="15">
        <v>5</v>
      </c>
      <c r="R36" s="15">
        <v>0</v>
      </c>
      <c r="S36" s="15">
        <v>15</v>
      </c>
      <c r="T36" s="15">
        <v>25</v>
      </c>
      <c r="U36" s="15">
        <v>5</v>
      </c>
      <c r="V36" s="15">
        <v>0</v>
      </c>
      <c r="W36" s="15">
        <v>0</v>
      </c>
      <c r="X36" s="15">
        <v>5</v>
      </c>
    </row>
    <row r="37" spans="1:24" x14ac:dyDescent="0.25">
      <c r="A37" s="8" t="s">
        <v>57</v>
      </c>
      <c r="B37" s="15">
        <v>150</v>
      </c>
      <c r="C37" s="15">
        <v>285</v>
      </c>
      <c r="D37" s="15">
        <v>135</v>
      </c>
      <c r="E37" s="15">
        <v>45</v>
      </c>
      <c r="F37" s="15">
        <v>50</v>
      </c>
      <c r="G37" s="15">
        <v>130</v>
      </c>
      <c r="H37" s="15">
        <v>100</v>
      </c>
      <c r="I37" s="15">
        <v>80</v>
      </c>
      <c r="J37" s="15">
        <v>45</v>
      </c>
      <c r="K37" s="15">
        <v>5</v>
      </c>
      <c r="L37" s="15">
        <v>5</v>
      </c>
      <c r="M37" s="15">
        <v>10</v>
      </c>
      <c r="N37" s="15">
        <v>55</v>
      </c>
      <c r="O37" s="15">
        <v>30</v>
      </c>
      <c r="P37" s="15">
        <v>20</v>
      </c>
      <c r="Q37" s="15">
        <v>15</v>
      </c>
      <c r="R37" s="15">
        <v>15</v>
      </c>
      <c r="S37" s="15">
        <v>20</v>
      </c>
      <c r="T37" s="15">
        <v>50</v>
      </c>
      <c r="U37" s="15">
        <v>45</v>
      </c>
      <c r="V37" s="15">
        <v>10</v>
      </c>
      <c r="W37" s="15">
        <v>0</v>
      </c>
      <c r="X37" s="15">
        <v>10</v>
      </c>
    </row>
    <row r="38" spans="1:24" x14ac:dyDescent="0.25">
      <c r="A38" s="8" t="s">
        <v>58</v>
      </c>
      <c r="B38" s="15">
        <v>10</v>
      </c>
      <c r="C38" s="15">
        <v>15</v>
      </c>
      <c r="D38" s="15">
        <v>5</v>
      </c>
      <c r="E38" s="15">
        <v>5</v>
      </c>
      <c r="F38" s="15">
        <v>5</v>
      </c>
      <c r="G38" s="15">
        <v>5</v>
      </c>
      <c r="H38" s="15">
        <v>5</v>
      </c>
      <c r="I38" s="15">
        <v>5</v>
      </c>
      <c r="J38" s="15">
        <v>5</v>
      </c>
      <c r="K38" s="15">
        <v>0</v>
      </c>
      <c r="L38" s="15">
        <v>0</v>
      </c>
      <c r="M38" s="15">
        <v>0</v>
      </c>
      <c r="N38" s="15">
        <v>5</v>
      </c>
      <c r="O38" s="15">
        <v>0</v>
      </c>
      <c r="P38" s="15">
        <v>0</v>
      </c>
      <c r="Q38" s="15">
        <v>5</v>
      </c>
      <c r="R38" s="15">
        <v>0</v>
      </c>
      <c r="S38" s="15">
        <v>5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</row>
    <row r="39" spans="1:24" x14ac:dyDescent="0.25">
      <c r="A39" s="8" t="s">
        <v>59</v>
      </c>
      <c r="B39" s="15" t="s">
        <v>60</v>
      </c>
      <c r="C39" s="15" t="s">
        <v>60</v>
      </c>
      <c r="D39" s="15" t="s">
        <v>60</v>
      </c>
      <c r="E39" s="15" t="s">
        <v>60</v>
      </c>
      <c r="F39" s="15" t="s">
        <v>60</v>
      </c>
      <c r="G39" s="15" t="s">
        <v>60</v>
      </c>
      <c r="H39" s="15" t="s">
        <v>60</v>
      </c>
      <c r="I39" s="15" t="s">
        <v>60</v>
      </c>
      <c r="J39" s="15" t="s">
        <v>60</v>
      </c>
      <c r="K39" s="15" t="s">
        <v>60</v>
      </c>
      <c r="L39" s="15" t="s">
        <v>60</v>
      </c>
      <c r="M39" s="15" t="s">
        <v>60</v>
      </c>
      <c r="N39" s="15" t="s">
        <v>60</v>
      </c>
      <c r="O39" s="15" t="s">
        <v>60</v>
      </c>
      <c r="P39" s="15" t="s">
        <v>60</v>
      </c>
      <c r="Q39" s="15" t="s">
        <v>60</v>
      </c>
      <c r="R39" s="15" t="s">
        <v>60</v>
      </c>
      <c r="S39" s="15" t="s">
        <v>60</v>
      </c>
      <c r="T39" s="15" t="s">
        <v>60</v>
      </c>
      <c r="U39" s="15" t="s">
        <v>60</v>
      </c>
      <c r="V39" s="15" t="s">
        <v>60</v>
      </c>
      <c r="W39" s="15" t="s">
        <v>60</v>
      </c>
      <c r="X39" s="15" t="s">
        <v>60</v>
      </c>
    </row>
    <row r="40" spans="1:24" x14ac:dyDescent="0.25">
      <c r="A40" s="8" t="s">
        <v>61</v>
      </c>
      <c r="B40" s="15">
        <v>10</v>
      </c>
      <c r="C40" s="15">
        <v>20</v>
      </c>
      <c r="D40" s="15">
        <v>10</v>
      </c>
      <c r="E40" s="15">
        <v>0</v>
      </c>
      <c r="F40" s="15">
        <v>5</v>
      </c>
      <c r="G40" s="15">
        <v>10</v>
      </c>
      <c r="H40" s="15">
        <v>5</v>
      </c>
      <c r="I40" s="15">
        <v>10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5</v>
      </c>
      <c r="Q40" s="15">
        <v>0</v>
      </c>
      <c r="R40" s="15">
        <v>5</v>
      </c>
      <c r="S40" s="15">
        <v>5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</row>
    <row r="41" spans="1:24" x14ac:dyDescent="0.25">
      <c r="A41" s="8" t="s">
        <v>62</v>
      </c>
      <c r="B41" s="15">
        <v>35</v>
      </c>
      <c r="C41" s="15">
        <v>35</v>
      </c>
      <c r="D41" s="15">
        <v>35</v>
      </c>
      <c r="E41" s="15">
        <v>10</v>
      </c>
      <c r="F41" s="15">
        <v>20</v>
      </c>
      <c r="G41" s="15">
        <v>30</v>
      </c>
      <c r="H41" s="15">
        <v>25</v>
      </c>
      <c r="I41" s="15">
        <v>35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5</v>
      </c>
      <c r="R41" s="15">
        <v>0</v>
      </c>
      <c r="S41" s="15">
        <v>10</v>
      </c>
      <c r="T41" s="15">
        <v>20</v>
      </c>
      <c r="U41" s="15">
        <v>5</v>
      </c>
      <c r="V41" s="15">
        <v>0</v>
      </c>
      <c r="W41" s="15">
        <v>0</v>
      </c>
      <c r="X41" s="15">
        <v>5</v>
      </c>
    </row>
    <row r="42" spans="1:24" x14ac:dyDescent="0.25">
      <c r="A42" s="8" t="s">
        <v>63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</row>
    <row r="43" spans="1:24" x14ac:dyDescent="0.25">
      <c r="A43" s="8" t="s">
        <v>64</v>
      </c>
      <c r="B43" s="15">
        <v>10</v>
      </c>
      <c r="C43" s="15">
        <v>40</v>
      </c>
      <c r="D43" s="15">
        <v>10</v>
      </c>
      <c r="E43" s="15">
        <v>10</v>
      </c>
      <c r="F43" s="15">
        <v>0</v>
      </c>
      <c r="G43" s="15">
        <v>10</v>
      </c>
      <c r="H43" s="15">
        <v>5</v>
      </c>
      <c r="I43" s="15">
        <v>5</v>
      </c>
      <c r="J43" s="15">
        <v>5</v>
      </c>
      <c r="K43" s="15">
        <v>0</v>
      </c>
      <c r="L43" s="15">
        <v>0</v>
      </c>
      <c r="M43" s="15">
        <v>0</v>
      </c>
      <c r="N43" s="15">
        <v>5</v>
      </c>
      <c r="O43" s="15">
        <v>5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5</v>
      </c>
      <c r="V43" s="15">
        <v>0</v>
      </c>
      <c r="W43" s="15">
        <v>0</v>
      </c>
      <c r="X43" s="15">
        <v>5</v>
      </c>
    </row>
    <row r="44" spans="1:24" x14ac:dyDescent="0.25">
      <c r="A44" s="8" t="s">
        <v>65</v>
      </c>
      <c r="B44" s="15" t="s">
        <v>60</v>
      </c>
      <c r="C44" s="15" t="s">
        <v>60</v>
      </c>
      <c r="D44" s="15" t="s">
        <v>60</v>
      </c>
      <c r="E44" s="15" t="s">
        <v>60</v>
      </c>
      <c r="F44" s="15" t="s">
        <v>60</v>
      </c>
      <c r="G44" s="15" t="s">
        <v>60</v>
      </c>
      <c r="H44" s="15" t="s">
        <v>60</v>
      </c>
      <c r="I44" s="15" t="s">
        <v>60</v>
      </c>
      <c r="J44" s="15" t="s">
        <v>60</v>
      </c>
      <c r="K44" s="15" t="s">
        <v>60</v>
      </c>
      <c r="L44" s="15" t="s">
        <v>60</v>
      </c>
      <c r="M44" s="15" t="s">
        <v>60</v>
      </c>
      <c r="N44" s="15" t="s">
        <v>60</v>
      </c>
      <c r="O44" s="15" t="s">
        <v>60</v>
      </c>
      <c r="P44" s="15" t="s">
        <v>60</v>
      </c>
      <c r="Q44" s="15" t="s">
        <v>60</v>
      </c>
      <c r="R44" s="15" t="s">
        <v>60</v>
      </c>
      <c r="S44" s="15" t="s">
        <v>60</v>
      </c>
      <c r="T44" s="15" t="s">
        <v>60</v>
      </c>
      <c r="U44" s="15" t="s">
        <v>60</v>
      </c>
      <c r="V44" s="15" t="s">
        <v>60</v>
      </c>
      <c r="W44" s="15" t="s">
        <v>60</v>
      </c>
      <c r="X44" s="15" t="s">
        <v>60</v>
      </c>
    </row>
    <row r="45" spans="1:24" x14ac:dyDescent="0.25">
      <c r="A45" s="8" t="s">
        <v>66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</row>
    <row r="46" spans="1:24" x14ac:dyDescent="0.25">
      <c r="A46" s="8" t="s">
        <v>67</v>
      </c>
      <c r="B46" s="15" t="s">
        <v>60</v>
      </c>
      <c r="C46" s="15" t="s">
        <v>60</v>
      </c>
      <c r="D46" s="15" t="s">
        <v>60</v>
      </c>
      <c r="E46" s="15" t="s">
        <v>60</v>
      </c>
      <c r="F46" s="15" t="s">
        <v>60</v>
      </c>
      <c r="G46" s="15" t="s">
        <v>60</v>
      </c>
      <c r="H46" s="15" t="s">
        <v>60</v>
      </c>
      <c r="I46" s="15" t="s">
        <v>60</v>
      </c>
      <c r="J46" s="15" t="s">
        <v>60</v>
      </c>
      <c r="K46" s="15" t="s">
        <v>60</v>
      </c>
      <c r="L46" s="15" t="s">
        <v>60</v>
      </c>
      <c r="M46" s="15" t="s">
        <v>60</v>
      </c>
      <c r="N46" s="15" t="s">
        <v>60</v>
      </c>
      <c r="O46" s="15" t="s">
        <v>60</v>
      </c>
      <c r="P46" s="15" t="s">
        <v>60</v>
      </c>
      <c r="Q46" s="15" t="s">
        <v>60</v>
      </c>
      <c r="R46" s="15" t="s">
        <v>60</v>
      </c>
      <c r="S46" s="15" t="s">
        <v>60</v>
      </c>
      <c r="T46" s="15" t="s">
        <v>60</v>
      </c>
      <c r="U46" s="15" t="s">
        <v>60</v>
      </c>
      <c r="V46" s="15" t="s">
        <v>60</v>
      </c>
      <c r="W46" s="15" t="s">
        <v>60</v>
      </c>
      <c r="X46" s="15" t="s">
        <v>60</v>
      </c>
    </row>
    <row r="47" spans="1:24" x14ac:dyDescent="0.25">
      <c r="A47" s="8" t="s">
        <v>68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</row>
    <row r="48" spans="1:24" x14ac:dyDescent="0.25">
      <c r="A48" s="8" t="s">
        <v>69</v>
      </c>
      <c r="B48" s="15">
        <v>15</v>
      </c>
      <c r="C48" s="15">
        <v>25</v>
      </c>
      <c r="D48" s="15">
        <v>15</v>
      </c>
      <c r="E48" s="15">
        <v>0</v>
      </c>
      <c r="F48" s="15">
        <v>5</v>
      </c>
      <c r="G48" s="15">
        <v>10</v>
      </c>
      <c r="H48" s="15">
        <v>10</v>
      </c>
      <c r="I48" s="15">
        <v>10</v>
      </c>
      <c r="J48" s="15">
        <v>5</v>
      </c>
      <c r="K48" s="15">
        <v>0</v>
      </c>
      <c r="L48" s="15">
        <v>0</v>
      </c>
      <c r="M48" s="15">
        <v>0</v>
      </c>
      <c r="N48" s="15">
        <v>5</v>
      </c>
      <c r="O48" s="15">
        <v>5</v>
      </c>
      <c r="P48" s="15">
        <v>0</v>
      </c>
      <c r="Q48" s="15">
        <v>5</v>
      </c>
      <c r="R48" s="15">
        <v>0</v>
      </c>
      <c r="S48" s="15">
        <v>5</v>
      </c>
      <c r="T48" s="15">
        <v>5</v>
      </c>
      <c r="U48" s="15">
        <v>5</v>
      </c>
      <c r="V48" s="15">
        <v>0</v>
      </c>
      <c r="W48" s="15">
        <v>0</v>
      </c>
      <c r="X48" s="15">
        <v>0</v>
      </c>
    </row>
    <row r="49" spans="1:24" x14ac:dyDescent="0.25">
      <c r="A49" s="8" t="s">
        <v>70</v>
      </c>
      <c r="B49" s="15" t="s">
        <v>60</v>
      </c>
      <c r="C49" s="15" t="s">
        <v>60</v>
      </c>
      <c r="D49" s="15" t="s">
        <v>60</v>
      </c>
      <c r="E49" s="15" t="s">
        <v>60</v>
      </c>
      <c r="F49" s="15" t="s">
        <v>60</v>
      </c>
      <c r="G49" s="15" t="s">
        <v>60</v>
      </c>
      <c r="H49" s="15" t="s">
        <v>60</v>
      </c>
      <c r="I49" s="15" t="s">
        <v>60</v>
      </c>
      <c r="J49" s="15" t="s">
        <v>60</v>
      </c>
      <c r="K49" s="15" t="s">
        <v>60</v>
      </c>
      <c r="L49" s="15" t="s">
        <v>60</v>
      </c>
      <c r="M49" s="15" t="s">
        <v>60</v>
      </c>
      <c r="N49" s="15" t="s">
        <v>60</v>
      </c>
      <c r="O49" s="15" t="s">
        <v>60</v>
      </c>
      <c r="P49" s="15" t="s">
        <v>60</v>
      </c>
      <c r="Q49" s="15" t="s">
        <v>60</v>
      </c>
      <c r="R49" s="15" t="s">
        <v>60</v>
      </c>
      <c r="S49" s="15" t="s">
        <v>60</v>
      </c>
      <c r="T49" s="15" t="s">
        <v>60</v>
      </c>
      <c r="U49" s="15" t="s">
        <v>60</v>
      </c>
      <c r="V49" s="15" t="s">
        <v>60</v>
      </c>
      <c r="W49" s="15" t="s">
        <v>60</v>
      </c>
      <c r="X49" s="15" t="s">
        <v>60</v>
      </c>
    </row>
    <row r="50" spans="1:24" x14ac:dyDescent="0.25">
      <c r="A50" s="8" t="s">
        <v>71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</row>
    <row r="51" spans="1:24" x14ac:dyDescent="0.25">
      <c r="A51" s="8" t="s">
        <v>72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</row>
    <row r="52" spans="1:24" x14ac:dyDescent="0.25">
      <c r="A52" s="8" t="s">
        <v>73</v>
      </c>
      <c r="B52" s="15" t="s">
        <v>60</v>
      </c>
      <c r="C52" s="15" t="s">
        <v>60</v>
      </c>
      <c r="D52" s="15" t="s">
        <v>60</v>
      </c>
      <c r="E52" s="15" t="s">
        <v>60</v>
      </c>
      <c r="F52" s="15" t="s">
        <v>60</v>
      </c>
      <c r="G52" s="15" t="s">
        <v>60</v>
      </c>
      <c r="H52" s="15" t="s">
        <v>60</v>
      </c>
      <c r="I52" s="15" t="s">
        <v>60</v>
      </c>
      <c r="J52" s="15" t="s">
        <v>60</v>
      </c>
      <c r="K52" s="15" t="s">
        <v>60</v>
      </c>
      <c r="L52" s="15" t="s">
        <v>60</v>
      </c>
      <c r="M52" s="15" t="s">
        <v>60</v>
      </c>
      <c r="N52" s="15" t="s">
        <v>60</v>
      </c>
      <c r="O52" s="15" t="s">
        <v>60</v>
      </c>
      <c r="P52" s="15" t="s">
        <v>60</v>
      </c>
      <c r="Q52" s="15" t="s">
        <v>60</v>
      </c>
      <c r="R52" s="15" t="s">
        <v>60</v>
      </c>
      <c r="S52" s="15" t="s">
        <v>60</v>
      </c>
      <c r="T52" s="15" t="s">
        <v>60</v>
      </c>
      <c r="U52" s="15" t="s">
        <v>60</v>
      </c>
      <c r="V52" s="15" t="s">
        <v>60</v>
      </c>
      <c r="W52" s="15" t="s">
        <v>60</v>
      </c>
      <c r="X52" s="15" t="s">
        <v>60</v>
      </c>
    </row>
    <row r="53" spans="1:24" x14ac:dyDescent="0.25">
      <c r="A53" s="8" t="s">
        <v>74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</row>
    <row r="54" spans="1:24" x14ac:dyDescent="0.25">
      <c r="A54" s="8" t="s">
        <v>75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</row>
    <row r="55" spans="1:24" x14ac:dyDescent="0.25">
      <c r="A55" s="8" t="s">
        <v>76</v>
      </c>
      <c r="B55" s="15" t="s">
        <v>60</v>
      </c>
      <c r="C55" s="15" t="s">
        <v>60</v>
      </c>
      <c r="D55" s="15" t="s">
        <v>60</v>
      </c>
      <c r="E55" s="15" t="s">
        <v>60</v>
      </c>
      <c r="F55" s="15" t="s">
        <v>60</v>
      </c>
      <c r="G55" s="15" t="s">
        <v>60</v>
      </c>
      <c r="H55" s="15" t="s">
        <v>60</v>
      </c>
      <c r="I55" s="15" t="s">
        <v>60</v>
      </c>
      <c r="J55" s="15" t="s">
        <v>60</v>
      </c>
      <c r="K55" s="15" t="s">
        <v>60</v>
      </c>
      <c r="L55" s="15" t="s">
        <v>60</v>
      </c>
      <c r="M55" s="15" t="s">
        <v>60</v>
      </c>
      <c r="N55" s="15" t="s">
        <v>60</v>
      </c>
      <c r="O55" s="15" t="s">
        <v>60</v>
      </c>
      <c r="P55" s="15" t="s">
        <v>60</v>
      </c>
      <c r="Q55" s="15" t="s">
        <v>60</v>
      </c>
      <c r="R55" s="15" t="s">
        <v>60</v>
      </c>
      <c r="S55" s="15" t="s">
        <v>60</v>
      </c>
      <c r="T55" s="15" t="s">
        <v>60</v>
      </c>
      <c r="U55" s="15" t="s">
        <v>60</v>
      </c>
      <c r="V55" s="15" t="s">
        <v>60</v>
      </c>
      <c r="W55" s="15" t="s">
        <v>60</v>
      </c>
      <c r="X55" s="15" t="s">
        <v>60</v>
      </c>
    </row>
    <row r="56" spans="1:24" x14ac:dyDescent="0.25">
      <c r="A56" s="8" t="s">
        <v>77</v>
      </c>
      <c r="B56" s="15" t="s">
        <v>60</v>
      </c>
      <c r="C56" s="15" t="s">
        <v>60</v>
      </c>
      <c r="D56" s="15" t="s">
        <v>60</v>
      </c>
      <c r="E56" s="15" t="s">
        <v>60</v>
      </c>
      <c r="F56" s="15" t="s">
        <v>60</v>
      </c>
      <c r="G56" s="15" t="s">
        <v>60</v>
      </c>
      <c r="H56" s="15" t="s">
        <v>60</v>
      </c>
      <c r="I56" s="15" t="s">
        <v>60</v>
      </c>
      <c r="J56" s="15" t="s">
        <v>60</v>
      </c>
      <c r="K56" s="15" t="s">
        <v>60</v>
      </c>
      <c r="L56" s="15" t="s">
        <v>60</v>
      </c>
      <c r="M56" s="15" t="s">
        <v>60</v>
      </c>
      <c r="N56" s="15" t="s">
        <v>60</v>
      </c>
      <c r="O56" s="15" t="s">
        <v>60</v>
      </c>
      <c r="P56" s="15" t="s">
        <v>60</v>
      </c>
      <c r="Q56" s="15" t="s">
        <v>60</v>
      </c>
      <c r="R56" s="15" t="s">
        <v>60</v>
      </c>
      <c r="S56" s="15" t="s">
        <v>60</v>
      </c>
      <c r="T56" s="15" t="s">
        <v>60</v>
      </c>
      <c r="U56" s="15" t="s">
        <v>60</v>
      </c>
      <c r="V56" s="15" t="s">
        <v>60</v>
      </c>
      <c r="W56" s="15" t="s">
        <v>60</v>
      </c>
      <c r="X56" s="15" t="s">
        <v>60</v>
      </c>
    </row>
    <row r="57" spans="1:24" x14ac:dyDescent="0.25">
      <c r="A57" s="8" t="s">
        <v>78</v>
      </c>
      <c r="B57" s="15" t="s">
        <v>60</v>
      </c>
      <c r="C57" s="15" t="s">
        <v>60</v>
      </c>
      <c r="D57" s="15" t="s">
        <v>60</v>
      </c>
      <c r="E57" s="15" t="s">
        <v>60</v>
      </c>
      <c r="F57" s="15" t="s">
        <v>60</v>
      </c>
      <c r="G57" s="15" t="s">
        <v>60</v>
      </c>
      <c r="H57" s="15" t="s">
        <v>60</v>
      </c>
      <c r="I57" s="15" t="s">
        <v>60</v>
      </c>
      <c r="J57" s="15" t="s">
        <v>60</v>
      </c>
      <c r="K57" s="15" t="s">
        <v>60</v>
      </c>
      <c r="L57" s="15" t="s">
        <v>60</v>
      </c>
      <c r="M57" s="15" t="s">
        <v>60</v>
      </c>
      <c r="N57" s="15" t="s">
        <v>60</v>
      </c>
      <c r="O57" s="15" t="s">
        <v>60</v>
      </c>
      <c r="P57" s="15" t="s">
        <v>60</v>
      </c>
      <c r="Q57" s="15" t="s">
        <v>60</v>
      </c>
      <c r="R57" s="15" t="s">
        <v>60</v>
      </c>
      <c r="S57" s="15" t="s">
        <v>60</v>
      </c>
      <c r="T57" s="15" t="s">
        <v>60</v>
      </c>
      <c r="U57" s="15" t="s">
        <v>60</v>
      </c>
      <c r="V57" s="15" t="s">
        <v>60</v>
      </c>
      <c r="W57" s="15" t="s">
        <v>60</v>
      </c>
      <c r="X57" s="15" t="s">
        <v>60</v>
      </c>
    </row>
    <row r="58" spans="1:24" x14ac:dyDescent="0.25">
      <c r="A58" s="8" t="s">
        <v>79</v>
      </c>
      <c r="B58" s="15">
        <v>15</v>
      </c>
      <c r="C58" s="15">
        <v>35</v>
      </c>
      <c r="D58" s="15">
        <v>15</v>
      </c>
      <c r="E58" s="15">
        <v>5</v>
      </c>
      <c r="F58" s="15">
        <v>10</v>
      </c>
      <c r="G58" s="15">
        <v>10</v>
      </c>
      <c r="H58" s="15">
        <v>10</v>
      </c>
      <c r="I58" s="15">
        <v>5</v>
      </c>
      <c r="J58" s="15">
        <v>0</v>
      </c>
      <c r="K58" s="15">
        <v>0</v>
      </c>
      <c r="L58" s="15">
        <v>5</v>
      </c>
      <c r="M58" s="15">
        <v>0</v>
      </c>
      <c r="N58" s="15">
        <v>5</v>
      </c>
      <c r="O58" s="15">
        <v>5</v>
      </c>
      <c r="P58" s="15">
        <v>0</v>
      </c>
      <c r="Q58" s="15">
        <v>0</v>
      </c>
      <c r="R58" s="15">
        <v>0</v>
      </c>
      <c r="S58" s="15">
        <v>5</v>
      </c>
      <c r="T58" s="15">
        <v>0</v>
      </c>
      <c r="U58" s="15">
        <v>5</v>
      </c>
      <c r="V58" s="15">
        <v>0</v>
      </c>
      <c r="W58" s="15">
        <v>0</v>
      </c>
      <c r="X58" s="15">
        <v>0</v>
      </c>
    </row>
    <row r="59" spans="1:24" x14ac:dyDescent="0.25">
      <c r="A59" s="8" t="s">
        <v>80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</row>
    <row r="60" spans="1:24" x14ac:dyDescent="0.25">
      <c r="A60" s="8" t="s">
        <v>81</v>
      </c>
      <c r="B60" s="15" t="s">
        <v>60</v>
      </c>
      <c r="C60" s="15" t="s">
        <v>60</v>
      </c>
      <c r="D60" s="15" t="s">
        <v>60</v>
      </c>
      <c r="E60" s="15" t="s">
        <v>60</v>
      </c>
      <c r="F60" s="15" t="s">
        <v>60</v>
      </c>
      <c r="G60" s="15" t="s">
        <v>60</v>
      </c>
      <c r="H60" s="15" t="s">
        <v>60</v>
      </c>
      <c r="I60" s="15" t="s">
        <v>60</v>
      </c>
      <c r="J60" s="15" t="s">
        <v>60</v>
      </c>
      <c r="K60" s="15" t="s">
        <v>60</v>
      </c>
      <c r="L60" s="15" t="s">
        <v>60</v>
      </c>
      <c r="M60" s="15" t="s">
        <v>60</v>
      </c>
      <c r="N60" s="15" t="s">
        <v>60</v>
      </c>
      <c r="O60" s="15" t="s">
        <v>60</v>
      </c>
      <c r="P60" s="15" t="s">
        <v>60</v>
      </c>
      <c r="Q60" s="15" t="s">
        <v>60</v>
      </c>
      <c r="R60" s="15" t="s">
        <v>60</v>
      </c>
      <c r="S60" s="15" t="s">
        <v>60</v>
      </c>
      <c r="T60" s="15" t="s">
        <v>60</v>
      </c>
      <c r="U60" s="15" t="s">
        <v>60</v>
      </c>
      <c r="V60" s="15" t="s">
        <v>60</v>
      </c>
      <c r="W60" s="15" t="s">
        <v>60</v>
      </c>
      <c r="X60" s="15" t="s">
        <v>60</v>
      </c>
    </row>
    <row r="61" spans="1:24" x14ac:dyDescent="0.25">
      <c r="A61" s="8" t="s">
        <v>82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</row>
    <row r="62" spans="1:24" x14ac:dyDescent="0.25">
      <c r="A62" s="8" t="s">
        <v>83</v>
      </c>
      <c r="B62" s="15">
        <v>40</v>
      </c>
      <c r="C62" s="15">
        <v>105</v>
      </c>
      <c r="D62" s="15">
        <v>40</v>
      </c>
      <c r="E62" s="15">
        <v>35</v>
      </c>
      <c r="F62" s="15">
        <v>10</v>
      </c>
      <c r="G62" s="15">
        <v>35</v>
      </c>
      <c r="H62" s="15">
        <v>20</v>
      </c>
      <c r="I62" s="15">
        <v>20</v>
      </c>
      <c r="J62" s="15">
        <v>15</v>
      </c>
      <c r="K62" s="15">
        <v>0</v>
      </c>
      <c r="L62" s="15">
        <v>0</v>
      </c>
      <c r="M62" s="15">
        <v>5</v>
      </c>
      <c r="N62" s="15">
        <v>20</v>
      </c>
      <c r="O62" s="15">
        <v>10</v>
      </c>
      <c r="P62" s="15">
        <v>5</v>
      </c>
      <c r="Q62" s="15">
        <v>5</v>
      </c>
      <c r="R62" s="15">
        <v>5</v>
      </c>
      <c r="S62" s="15">
        <v>5</v>
      </c>
      <c r="T62" s="15">
        <v>10</v>
      </c>
      <c r="U62" s="15">
        <v>15</v>
      </c>
      <c r="V62" s="15">
        <v>0</v>
      </c>
      <c r="W62" s="15">
        <v>0</v>
      </c>
      <c r="X62" s="15">
        <v>5</v>
      </c>
    </row>
    <row r="63" spans="1:24" x14ac:dyDescent="0.25">
      <c r="A63" s="8" t="s">
        <v>84</v>
      </c>
      <c r="B63" s="15">
        <v>50</v>
      </c>
      <c r="C63" s="15">
        <v>75</v>
      </c>
      <c r="D63" s="15">
        <v>35</v>
      </c>
      <c r="E63" s="15">
        <v>10</v>
      </c>
      <c r="F63" s="15">
        <v>25</v>
      </c>
      <c r="G63" s="15">
        <v>45</v>
      </c>
      <c r="H63" s="15">
        <v>15</v>
      </c>
      <c r="I63" s="15">
        <v>35</v>
      </c>
      <c r="J63" s="15">
        <v>10</v>
      </c>
      <c r="K63" s="15">
        <v>0</v>
      </c>
      <c r="L63" s="15">
        <v>0</v>
      </c>
      <c r="M63" s="15">
        <v>5</v>
      </c>
      <c r="N63" s="15">
        <v>10</v>
      </c>
      <c r="O63" s="15">
        <v>5</v>
      </c>
      <c r="P63" s="15">
        <v>15</v>
      </c>
      <c r="Q63" s="15">
        <v>5</v>
      </c>
      <c r="R63" s="15">
        <v>10</v>
      </c>
      <c r="S63" s="15">
        <v>15</v>
      </c>
      <c r="T63" s="15">
        <v>15</v>
      </c>
      <c r="U63" s="15">
        <v>10</v>
      </c>
      <c r="V63" s="15">
        <v>0</v>
      </c>
      <c r="W63" s="15">
        <v>0</v>
      </c>
      <c r="X63" s="15">
        <v>5</v>
      </c>
    </row>
    <row r="64" spans="1:24" x14ac:dyDescent="0.25">
      <c r="A64" s="8" t="s">
        <v>85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</row>
    <row r="65" spans="1:24" x14ac:dyDescent="0.25">
      <c r="A65" s="8" t="s">
        <v>86</v>
      </c>
      <c r="B65" s="15">
        <v>15</v>
      </c>
      <c r="C65" s="15">
        <v>30</v>
      </c>
      <c r="D65" s="15">
        <v>15</v>
      </c>
      <c r="E65" s="15">
        <v>5</v>
      </c>
      <c r="F65" s="15">
        <v>5</v>
      </c>
      <c r="G65" s="15">
        <v>10</v>
      </c>
      <c r="H65" s="15">
        <v>10</v>
      </c>
      <c r="I65" s="15">
        <v>10</v>
      </c>
      <c r="J65" s="15">
        <v>5</v>
      </c>
      <c r="K65" s="15">
        <v>0</v>
      </c>
      <c r="L65" s="15">
        <v>0</v>
      </c>
      <c r="M65" s="15">
        <v>0</v>
      </c>
      <c r="N65" s="15">
        <v>5</v>
      </c>
      <c r="O65" s="15">
        <v>5</v>
      </c>
      <c r="P65" s="15">
        <v>0</v>
      </c>
      <c r="Q65" s="15">
        <v>0</v>
      </c>
      <c r="R65" s="15">
        <v>0</v>
      </c>
      <c r="S65" s="15">
        <v>5</v>
      </c>
      <c r="T65" s="15">
        <v>5</v>
      </c>
      <c r="U65" s="15">
        <v>0</v>
      </c>
      <c r="V65" s="15">
        <v>0</v>
      </c>
      <c r="W65" s="15">
        <v>0</v>
      </c>
      <c r="X65" s="15">
        <v>0</v>
      </c>
    </row>
    <row r="66" spans="1:24" x14ac:dyDescent="0.25">
      <c r="A66" s="8" t="s">
        <v>87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</row>
    <row r="67" spans="1:24" x14ac:dyDescent="0.25">
      <c r="A67" s="8" t="s">
        <v>88</v>
      </c>
      <c r="B67" s="15" t="s">
        <v>60</v>
      </c>
      <c r="C67" s="15" t="s">
        <v>60</v>
      </c>
      <c r="D67" s="15" t="s">
        <v>60</v>
      </c>
      <c r="E67" s="15" t="s">
        <v>60</v>
      </c>
      <c r="F67" s="15" t="s">
        <v>60</v>
      </c>
      <c r="G67" s="15" t="s">
        <v>60</v>
      </c>
      <c r="H67" s="15" t="s">
        <v>60</v>
      </c>
      <c r="I67" s="15" t="s">
        <v>60</v>
      </c>
      <c r="J67" s="15" t="s">
        <v>60</v>
      </c>
      <c r="K67" s="15" t="s">
        <v>60</v>
      </c>
      <c r="L67" s="15" t="s">
        <v>60</v>
      </c>
      <c r="M67" s="15" t="s">
        <v>60</v>
      </c>
      <c r="N67" s="15" t="s">
        <v>60</v>
      </c>
      <c r="O67" s="15" t="s">
        <v>60</v>
      </c>
      <c r="P67" s="15" t="s">
        <v>60</v>
      </c>
      <c r="Q67" s="15" t="s">
        <v>60</v>
      </c>
      <c r="R67" s="15" t="s">
        <v>60</v>
      </c>
      <c r="S67" s="15" t="s">
        <v>60</v>
      </c>
      <c r="T67" s="15" t="s">
        <v>60</v>
      </c>
      <c r="U67" s="15" t="s">
        <v>60</v>
      </c>
      <c r="V67" s="15" t="s">
        <v>60</v>
      </c>
      <c r="W67" s="15" t="s">
        <v>60</v>
      </c>
      <c r="X67" s="15" t="s">
        <v>60</v>
      </c>
    </row>
    <row r="68" spans="1:24" x14ac:dyDescent="0.25">
      <c r="A68" s="8" t="s">
        <v>89</v>
      </c>
      <c r="B68" s="15" t="s">
        <v>60</v>
      </c>
      <c r="C68" s="15" t="s">
        <v>60</v>
      </c>
      <c r="D68" s="15" t="s">
        <v>60</v>
      </c>
      <c r="E68" s="15" t="s">
        <v>60</v>
      </c>
      <c r="F68" s="15" t="s">
        <v>60</v>
      </c>
      <c r="G68" s="15" t="s">
        <v>60</v>
      </c>
      <c r="H68" s="15" t="s">
        <v>60</v>
      </c>
      <c r="I68" s="15" t="s">
        <v>60</v>
      </c>
      <c r="J68" s="15" t="s">
        <v>60</v>
      </c>
      <c r="K68" s="15" t="s">
        <v>60</v>
      </c>
      <c r="L68" s="15" t="s">
        <v>60</v>
      </c>
      <c r="M68" s="15" t="s">
        <v>60</v>
      </c>
      <c r="N68" s="15" t="s">
        <v>60</v>
      </c>
      <c r="O68" s="15" t="s">
        <v>60</v>
      </c>
      <c r="P68" s="15" t="s">
        <v>60</v>
      </c>
      <c r="Q68" s="15" t="s">
        <v>60</v>
      </c>
      <c r="R68" s="15" t="s">
        <v>60</v>
      </c>
      <c r="S68" s="15" t="s">
        <v>60</v>
      </c>
      <c r="T68" s="15" t="s">
        <v>60</v>
      </c>
      <c r="U68" s="15" t="s">
        <v>60</v>
      </c>
      <c r="V68" s="15" t="s">
        <v>60</v>
      </c>
      <c r="W68" s="15" t="s">
        <v>60</v>
      </c>
      <c r="X68" s="15" t="s">
        <v>60</v>
      </c>
    </row>
    <row r="69" spans="1:24" x14ac:dyDescent="0.25">
      <c r="A69" s="8" t="s">
        <v>90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</row>
    <row r="70" spans="1:24" x14ac:dyDescent="0.25">
      <c r="A70" s="8" t="s">
        <v>91</v>
      </c>
      <c r="B70" s="15">
        <v>35</v>
      </c>
      <c r="C70" s="15">
        <v>75</v>
      </c>
      <c r="D70" s="15">
        <v>30</v>
      </c>
      <c r="E70" s="15">
        <v>15</v>
      </c>
      <c r="F70" s="15">
        <v>15</v>
      </c>
      <c r="G70" s="15">
        <v>30</v>
      </c>
      <c r="H70" s="15">
        <v>20</v>
      </c>
      <c r="I70" s="15">
        <v>15</v>
      </c>
      <c r="J70" s="15">
        <v>15</v>
      </c>
      <c r="K70" s="15">
        <v>0</v>
      </c>
      <c r="L70" s="15">
        <v>0</v>
      </c>
      <c r="M70" s="15">
        <v>5</v>
      </c>
      <c r="N70" s="15">
        <v>15</v>
      </c>
      <c r="O70" s="15">
        <v>10</v>
      </c>
      <c r="P70" s="15">
        <v>5</v>
      </c>
      <c r="Q70" s="15">
        <v>5</v>
      </c>
      <c r="R70" s="15">
        <v>0</v>
      </c>
      <c r="S70" s="15">
        <v>5</v>
      </c>
      <c r="T70" s="15">
        <v>5</v>
      </c>
      <c r="U70" s="15">
        <v>15</v>
      </c>
      <c r="V70" s="15">
        <v>0</v>
      </c>
      <c r="W70" s="15">
        <v>0</v>
      </c>
      <c r="X70" s="15">
        <v>5</v>
      </c>
    </row>
    <row r="71" spans="1:24" x14ac:dyDescent="0.25">
      <c r="A71" s="8" t="s">
        <v>92</v>
      </c>
      <c r="B71" s="15">
        <v>10</v>
      </c>
      <c r="C71" s="15">
        <v>25</v>
      </c>
      <c r="D71" s="15">
        <v>10</v>
      </c>
      <c r="E71" s="15">
        <v>0</v>
      </c>
      <c r="F71" s="15">
        <v>0</v>
      </c>
      <c r="G71" s="15">
        <v>10</v>
      </c>
      <c r="H71" s="15">
        <v>10</v>
      </c>
      <c r="I71" s="15">
        <v>5</v>
      </c>
      <c r="J71" s="15">
        <v>5</v>
      </c>
      <c r="K71" s="15">
        <v>0</v>
      </c>
      <c r="L71" s="15">
        <v>0</v>
      </c>
      <c r="M71" s="15">
        <v>0</v>
      </c>
      <c r="N71" s="15">
        <v>5</v>
      </c>
      <c r="O71" s="15">
        <v>0</v>
      </c>
      <c r="P71" s="15">
        <v>0</v>
      </c>
      <c r="Q71" s="15">
        <v>0</v>
      </c>
      <c r="R71" s="15">
        <v>0</v>
      </c>
      <c r="S71" s="15">
        <v>5</v>
      </c>
      <c r="T71" s="15">
        <v>5</v>
      </c>
      <c r="U71" s="15">
        <v>5</v>
      </c>
      <c r="V71" s="15">
        <v>0</v>
      </c>
      <c r="W71" s="15">
        <v>0</v>
      </c>
      <c r="X71" s="15">
        <v>0</v>
      </c>
    </row>
    <row r="72" spans="1:24" x14ac:dyDescent="0.25">
      <c r="A72" s="8" t="s">
        <v>93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</row>
    <row r="73" spans="1:24" x14ac:dyDescent="0.25">
      <c r="A73" s="8" t="s">
        <v>94</v>
      </c>
      <c r="B73" s="15" t="s">
        <v>60</v>
      </c>
      <c r="C73" s="15" t="s">
        <v>60</v>
      </c>
      <c r="D73" s="15" t="s">
        <v>60</v>
      </c>
      <c r="E73" s="15" t="s">
        <v>60</v>
      </c>
      <c r="F73" s="15" t="s">
        <v>60</v>
      </c>
      <c r="G73" s="15" t="s">
        <v>60</v>
      </c>
      <c r="H73" s="15" t="s">
        <v>60</v>
      </c>
      <c r="I73" s="15" t="s">
        <v>60</v>
      </c>
      <c r="J73" s="15" t="s">
        <v>60</v>
      </c>
      <c r="K73" s="15" t="s">
        <v>60</v>
      </c>
      <c r="L73" s="15" t="s">
        <v>60</v>
      </c>
      <c r="M73" s="15" t="s">
        <v>60</v>
      </c>
      <c r="N73" s="15" t="s">
        <v>60</v>
      </c>
      <c r="O73" s="15" t="s">
        <v>60</v>
      </c>
      <c r="P73" s="15" t="s">
        <v>60</v>
      </c>
      <c r="Q73" s="15" t="s">
        <v>60</v>
      </c>
      <c r="R73" s="15" t="s">
        <v>60</v>
      </c>
      <c r="S73" s="15" t="s">
        <v>60</v>
      </c>
      <c r="T73" s="15" t="s">
        <v>60</v>
      </c>
      <c r="U73" s="15" t="s">
        <v>60</v>
      </c>
      <c r="V73" s="15" t="s">
        <v>60</v>
      </c>
      <c r="W73" s="15" t="s">
        <v>60</v>
      </c>
      <c r="X73" s="15" t="s">
        <v>60</v>
      </c>
    </row>
    <row r="74" spans="1:24" x14ac:dyDescent="0.25">
      <c r="A74" s="8" t="s">
        <v>95</v>
      </c>
      <c r="B74" s="15">
        <v>10</v>
      </c>
      <c r="C74" s="15">
        <v>15</v>
      </c>
      <c r="D74" s="15">
        <v>5</v>
      </c>
      <c r="E74" s="15">
        <v>0</v>
      </c>
      <c r="F74" s="15">
        <v>0</v>
      </c>
      <c r="G74" s="15">
        <v>5</v>
      </c>
      <c r="H74" s="15">
        <v>5</v>
      </c>
      <c r="I74" s="15">
        <v>5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5</v>
      </c>
      <c r="Q74" s="15">
        <v>0</v>
      </c>
      <c r="R74" s="15">
        <v>0</v>
      </c>
      <c r="S74" s="15">
        <v>5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</row>
    <row r="75" spans="1:24" x14ac:dyDescent="0.25">
      <c r="A75" s="16" t="s">
        <v>96</v>
      </c>
      <c r="B75" s="17">
        <v>1626</v>
      </c>
      <c r="C75" s="17">
        <v>2802</v>
      </c>
      <c r="D75" s="17">
        <v>1445</v>
      </c>
      <c r="E75" s="17">
        <v>438</v>
      </c>
      <c r="F75" s="17">
        <v>843</v>
      </c>
      <c r="G75" s="17">
        <v>1421</v>
      </c>
      <c r="H75" s="17">
        <v>1065</v>
      </c>
      <c r="I75" s="17">
        <v>1065</v>
      </c>
      <c r="J75" s="17">
        <v>351</v>
      </c>
      <c r="K75" s="17">
        <v>62</v>
      </c>
      <c r="L75" s="17">
        <v>53</v>
      </c>
      <c r="M75" s="17">
        <v>95</v>
      </c>
      <c r="N75" s="17">
        <v>409</v>
      </c>
      <c r="O75" s="17">
        <v>215</v>
      </c>
      <c r="P75" s="17">
        <v>170</v>
      </c>
      <c r="Q75" s="17">
        <v>164</v>
      </c>
      <c r="R75" s="17">
        <v>117</v>
      </c>
      <c r="S75" s="17">
        <v>417</v>
      </c>
      <c r="T75" s="17">
        <v>500</v>
      </c>
      <c r="U75" s="17">
        <v>385</v>
      </c>
      <c r="V75" s="17">
        <v>49</v>
      </c>
      <c r="W75" s="17">
        <v>7</v>
      </c>
      <c r="X75" s="17">
        <v>151</v>
      </c>
    </row>
    <row r="76" spans="1:24" s="8" customFormat="1" x14ac:dyDescent="0.25">
      <c r="A76" s="16" t="s">
        <v>97</v>
      </c>
      <c r="B76" s="18">
        <f t="shared" ref="B76" si="0">B75/$B75</f>
        <v>1</v>
      </c>
      <c r="C76" s="18"/>
      <c r="D76" s="18">
        <f>D75/$B75</f>
        <v>0.88868388683886834</v>
      </c>
      <c r="E76" s="18">
        <f t="shared" ref="E76:Q76" si="1">E75/$B75</f>
        <v>0.26937269372693728</v>
      </c>
      <c r="F76" s="18">
        <f t="shared" si="1"/>
        <v>0.51845018450184499</v>
      </c>
      <c r="G76" s="18">
        <f t="shared" si="1"/>
        <v>0.87392373923739242</v>
      </c>
      <c r="H76" s="18">
        <f>H75/$D75</f>
        <v>0.73702422145328716</v>
      </c>
      <c r="I76" s="18">
        <f t="shared" si="1"/>
        <v>0.65498154981549817</v>
      </c>
      <c r="J76" s="18">
        <f t="shared" si="1"/>
        <v>0.21586715867158671</v>
      </c>
      <c r="K76" s="18">
        <f t="shared" si="1"/>
        <v>3.8130381303813035E-2</v>
      </c>
      <c r="L76" s="18">
        <f t="shared" si="1"/>
        <v>3.2595325953259535E-2</v>
      </c>
      <c r="M76" s="18">
        <f t="shared" si="1"/>
        <v>5.8425584255842558E-2</v>
      </c>
      <c r="N76" s="18">
        <f t="shared" si="1"/>
        <v>0.25153751537515373</v>
      </c>
      <c r="O76" s="18">
        <f t="shared" si="1"/>
        <v>0.13222632226322265</v>
      </c>
      <c r="P76" s="18">
        <f t="shared" si="1"/>
        <v>0.1045510455104551</v>
      </c>
      <c r="Q76" s="18">
        <f t="shared" si="1"/>
        <v>0.10086100861008609</v>
      </c>
      <c r="R76" s="18">
        <f>R75/$B75</f>
        <v>7.1955719557195569E-2</v>
      </c>
      <c r="S76" s="18">
        <f t="shared" ref="S76:X76" si="2">S75/$B75</f>
        <v>0.25645756457564578</v>
      </c>
      <c r="T76" s="18">
        <f t="shared" si="2"/>
        <v>0.30750307503075031</v>
      </c>
      <c r="U76" s="18">
        <f t="shared" si="2"/>
        <v>0.23677736777367775</v>
      </c>
      <c r="V76" s="18">
        <f t="shared" si="2"/>
        <v>3.0135301353013531E-2</v>
      </c>
      <c r="W76" s="18">
        <f t="shared" si="2"/>
        <v>4.3050430504305041E-3</v>
      </c>
      <c r="X76" s="18">
        <f t="shared" si="2"/>
        <v>9.2865928659286598E-2</v>
      </c>
    </row>
  </sheetData>
  <mergeCells count="2">
    <mergeCell ref="I12:Q12"/>
    <mergeCell ref="R12:X12"/>
  </mergeCells>
  <pageMargins left="0.7" right="0.7" top="0.75" bottom="0.75" header="0.3" footer="0.3"/>
  <pageSetup paperSize="9" scale="34" fitToHeight="0" orientation="landscape" r:id="rId1"/>
  <headerFooter>
    <oddHeader>&amp;C&amp;"Arial"&amp;12&amp;KA80000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- PH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Hirte</dc:creator>
  <cp:lastModifiedBy>Hirte, Craig (Housing)</cp:lastModifiedBy>
  <dcterms:created xsi:type="dcterms:W3CDTF">2022-06-06T00:27:21Z</dcterms:created>
  <dcterms:modified xsi:type="dcterms:W3CDTF">2022-06-06T00:27:48Z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2022-06-06T00:27:41Z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a9c63924-0fab-4a21-8663-de97db431f31</vt:lpwstr>
  </property>
  <property fmtid="{D5CDD505-2E9C-101B-9397-08002B2CF9AE}" pid="8" name="MSIP_Label_77274858-3b1d-4431-8679-d878f40e28fd_ContentBits">
    <vt:lpwstr>1</vt:lpwstr>
  </property>
</Properties>
</file>